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6209E762-5E8E-4199-BFDD-39B0BB9D6B91}" xr6:coauthVersionLast="46" xr6:coauthVersionMax="46" xr10:uidLastSave="{00000000-0000-0000-0000-000000000000}"/>
  <bookViews>
    <workbookView xWindow="-120" yWindow="-120" windowWidth="21840" windowHeight="13740" xr2:uid="{2843040F-9D7A-468B-A486-A5281075DFE3}"/>
  </bookViews>
  <sheets>
    <sheet name="INGRESOS" sheetId="1" r:id="rId1"/>
  </sheets>
  <externalReferences>
    <externalReference r:id="rId2"/>
  </externalReferences>
  <definedNames>
    <definedName name="_xlnm.Print_Area" localSheetId="0">INGRESOS!$B$1:$O$41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B7" i="1"/>
  <c r="U7" i="1"/>
  <c r="U6" i="1" s="1"/>
  <c r="U8" i="1"/>
  <c r="U9" i="1"/>
  <c r="F14" i="1"/>
  <c r="F15" i="1"/>
  <c r="I15" i="1"/>
  <c r="I14" i="1" s="1"/>
  <c r="K15" i="1"/>
  <c r="K14" i="1" s="1"/>
  <c r="M15" i="1"/>
  <c r="J16" i="1"/>
  <c r="J15" i="1" s="1"/>
  <c r="J14" i="1" s="1"/>
  <c r="L16" i="1"/>
  <c r="L15" i="1" s="1"/>
  <c r="J17" i="1"/>
  <c r="L17" i="1"/>
  <c r="O17" i="1"/>
  <c r="O15" i="1" s="1"/>
  <c r="O14" i="1" s="1"/>
  <c r="F20" i="1"/>
  <c r="F19" i="1" s="1"/>
  <c r="I20" i="1"/>
  <c r="I19" i="1" s="1"/>
  <c r="I33" i="1" s="1"/>
  <c r="K20" i="1"/>
  <c r="J21" i="1"/>
  <c r="J20" i="1" s="1"/>
  <c r="J19" i="1" s="1"/>
  <c r="L21" i="1"/>
  <c r="L20" i="1" s="1"/>
  <c r="O21" i="1"/>
  <c r="O20" i="1" s="1"/>
  <c r="J22" i="1"/>
  <c r="L22" i="1"/>
  <c r="O22" i="1"/>
  <c r="F23" i="1"/>
  <c r="I23" i="1"/>
  <c r="J23" i="1"/>
  <c r="J24" i="1"/>
  <c r="K24" i="1"/>
  <c r="L24" i="1" s="1"/>
  <c r="F32" i="1"/>
  <c r="F33" i="1" l="1"/>
  <c r="F25" i="1"/>
  <c r="I25" i="1"/>
  <c r="I32" i="1"/>
  <c r="I34" i="1" s="1"/>
  <c r="K19" i="1"/>
  <c r="K33" i="1" s="1"/>
  <c r="J25" i="1"/>
  <c r="O24" i="1"/>
  <c r="O23" i="1" s="1"/>
  <c r="O25" i="1" s="1"/>
  <c r="L23" i="1"/>
  <c r="L19" i="1" s="1"/>
  <c r="L33" i="1" s="1"/>
  <c r="O19" i="1"/>
  <c r="K32" i="1"/>
  <c r="K25" i="1"/>
  <c r="L14" i="1"/>
  <c r="K23" i="1"/>
  <c r="L32" i="1" l="1"/>
  <c r="L34" i="1" s="1"/>
  <c r="L25" i="1"/>
  <c r="J32" i="1"/>
  <c r="H17" i="1"/>
  <c r="H16" i="1"/>
  <c r="H24" i="1"/>
  <c r="H23" i="1" s="1"/>
  <c r="H22" i="1" s="1"/>
  <c r="H21" i="1"/>
  <c r="H20" i="1" s="1"/>
  <c r="H19" i="1" s="1"/>
  <c r="K34" i="1"/>
  <c r="F34" i="1"/>
  <c r="H32" i="1" s="1"/>
  <c r="J33" i="1"/>
  <c r="O33" i="1" s="1"/>
  <c r="J34" i="1" l="1"/>
  <c r="O32" i="1"/>
  <c r="O34" i="1" s="1"/>
  <c r="H33" i="1"/>
  <c r="H34" i="1" s="1"/>
  <c r="H15" i="1"/>
  <c r="H14" i="1"/>
  <c r="H25" i="1" s="1"/>
</calcChain>
</file>

<file path=xl/sharedStrings.xml><?xml version="1.0" encoding="utf-8"?>
<sst xmlns="http://schemas.openxmlformats.org/spreadsheetml/2006/main" count="41" uniqueCount="40">
  <si>
    <t>APODERADO  LEGAL DEL LIQUIDADOR DE LA COFEEEM</t>
  </si>
  <si>
    <t>LIC. SERGIO GARCIA LARA</t>
  </si>
  <si>
    <t xml:space="preserve">TOTAL DE INGRESOS POR FUENTE DE FINANCIAMIENTO </t>
  </si>
  <si>
    <t>OTROS INGRESOS Y BENEFICIOS</t>
  </si>
  <si>
    <t>INGRESOS DE GESTION</t>
  </si>
  <si>
    <t>INGRESOS DE ORGANISMOS Y EMPRESAS</t>
  </si>
  <si>
    <t>INGRESOS DEL GOBIERNO</t>
  </si>
  <si>
    <t xml:space="preserve">INGRESOS EXCEDENTES       </t>
  </si>
  <si>
    <t xml:space="preserve">% DE AVANCE DE RECAUDACION                           </t>
  </si>
  <si>
    <t xml:space="preserve">INGRESOS RECAUDADOS            </t>
  </si>
  <si>
    <t xml:space="preserve">INGRESOS DEVENGADOS             </t>
  </si>
  <si>
    <t xml:space="preserve">INGRESOS MODIFICADOS             </t>
  </si>
  <si>
    <t xml:space="preserve">AMPLIACIONES Y REDUCCIONES         </t>
  </si>
  <si>
    <t>LEY DE INGRESOS ESTIMADA</t>
  </si>
  <si>
    <t>ESTADO ANALITICO DE INGRESOS POR FUENTE DE FINANCIAMIENTO</t>
  </si>
  <si>
    <t>TOTAL INGRESOS Y OTROS BENEFICIOS</t>
  </si>
  <si>
    <t>Otros Ingresos y Beneficios Varios</t>
  </si>
  <si>
    <t>Otros Ingresos Financieros</t>
  </si>
  <si>
    <t>Intereses Ganados de Inversiones</t>
  </si>
  <si>
    <t>Ingresos Financieros</t>
  </si>
  <si>
    <t>Otros Ingresos y Beneficios</t>
  </si>
  <si>
    <t>Intereses Ganados por Convenios</t>
  </si>
  <si>
    <t>Intereses Moratorios</t>
  </si>
  <si>
    <t>Intereses Normales</t>
  </si>
  <si>
    <t>Ingresos de Operación de Entidades Paraestales</t>
  </si>
  <si>
    <t>Ingresos de Gestión</t>
  </si>
  <si>
    <t>Ingresos y Otros Beneficios</t>
  </si>
  <si>
    <t>INGRESOS EXCEDENTES           ( 5-1)</t>
  </si>
  <si>
    <t>% DE AVANCE  RECAUDACION                          ( 5/3 )</t>
  </si>
  <si>
    <t>INGRESOS RECAUDADOS                  (5)</t>
  </si>
  <si>
    <t>INGRESOS DEVENGADOS                     (4)</t>
  </si>
  <si>
    <t>INGRESOS MODIFICADOS                           ( 3= 1+2 )</t>
  </si>
  <si>
    <t>AMPLIACIONES Y REDUCCIONES         (2)</t>
  </si>
  <si>
    <t>INGRESOS ESTIMADOS                             (1)</t>
  </si>
  <si>
    <t>RUBROS DE LOS INGRESOS</t>
  </si>
  <si>
    <t xml:space="preserve">Garantías </t>
  </si>
  <si>
    <t>(CIFRAS EN PESOS)</t>
  </si>
  <si>
    <t>Normales</t>
  </si>
  <si>
    <t>ESTADO ANALÍTICO DE INGRESOS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</si>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</sst>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 Narrow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name val="Arial Narrow"/>
      <family val="2"/>
    </font>
    <font>
      <b/>
      <sz val="13"/>
      <name val="Arial Narrow"/>
      <family val="2"/>
    </font>
    <font>
      <b/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44" fontId="2" fillId="0" borderId="0" xfId="2" applyFont="1" applyFill="1" applyBorder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43" fontId="2" fillId="0" borderId="0" xfId="1" applyFont="1" applyFill="1" applyBorder="1"/>
    <xf numFmtId="43" fontId="2" fillId="0" borderId="0" xfId="1" applyFont="1" applyFill="1" applyBorder="1" applyAlignment="1">
      <alignment horizontal="left"/>
    </xf>
    <xf numFmtId="43" fontId="3" fillId="0" borderId="0" xfId="1" applyFont="1" applyFill="1" applyBorder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2" fillId="0" borderId="1" xfId="1" applyFont="1" applyFill="1" applyBorder="1"/>
    <xf numFmtId="0" fontId="6" fillId="0" borderId="1" xfId="0" applyFont="1" applyBorder="1"/>
    <xf numFmtId="0" fontId="2" fillId="0" borderId="0" xfId="0" applyFont="1" applyAlignment="1">
      <alignment vertical="top"/>
    </xf>
    <xf numFmtId="44" fontId="2" fillId="0" borderId="0" xfId="2" applyFont="1" applyFill="1" applyBorder="1" applyAlignment="1">
      <alignment vertical="top"/>
    </xf>
    <xf numFmtId="10" fontId="4" fillId="0" borderId="0" xfId="1" applyNumberFormat="1" applyFont="1" applyFill="1" applyBorder="1" applyAlignment="1">
      <alignment horizontal="justify" vertical="top"/>
    </xf>
    <xf numFmtId="43" fontId="4" fillId="0" borderId="0" xfId="1" applyFont="1" applyFill="1" applyBorder="1" applyAlignment="1">
      <alignment horizontal="left" vertical="top"/>
    </xf>
    <xf numFmtId="43" fontId="4" fillId="0" borderId="0" xfId="1" applyFont="1" applyFill="1" applyBorder="1" applyAlignment="1">
      <alignment horizontal="center" vertical="top"/>
    </xf>
    <xf numFmtId="43" fontId="7" fillId="0" borderId="0" xfId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3" fontId="2" fillId="0" borderId="0" xfId="0" applyNumberFormat="1" applyFont="1" applyAlignment="1">
      <alignment vertical="top"/>
    </xf>
    <xf numFmtId="3" fontId="4" fillId="0" borderId="0" xfId="1" applyNumberFormat="1" applyFont="1" applyFill="1" applyBorder="1" applyAlignment="1">
      <alignment vertical="top"/>
    </xf>
    <xf numFmtId="3" fontId="4" fillId="0" borderId="0" xfId="1" applyNumberFormat="1" applyFont="1" applyFill="1" applyBorder="1" applyAlignment="1"/>
    <xf numFmtId="3" fontId="7" fillId="0" borderId="0" xfId="1" applyNumberFormat="1" applyFont="1" applyFill="1" applyBorder="1" applyAlignment="1">
      <alignment vertical="top"/>
    </xf>
    <xf numFmtId="164" fontId="4" fillId="0" borderId="2" xfId="1" applyNumberFormat="1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vertical="top"/>
    </xf>
    <xf numFmtId="164" fontId="4" fillId="0" borderId="3" xfId="1" applyNumberFormat="1" applyFont="1" applyFill="1" applyBorder="1" applyAlignment="1">
      <alignment horizontal="center" wrapText="1"/>
    </xf>
    <xf numFmtId="164" fontId="4" fillId="0" borderId="4" xfId="1" applyNumberFormat="1" applyFont="1" applyFill="1" applyBorder="1" applyAlignment="1">
      <alignment horizontal="center" wrapText="1"/>
    </xf>
    <xf numFmtId="10" fontId="7" fillId="0" borderId="2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left"/>
    </xf>
    <xf numFmtId="164" fontId="2" fillId="0" borderId="2" xfId="0" applyNumberFormat="1" applyFont="1" applyBorder="1"/>
    <xf numFmtId="10" fontId="2" fillId="0" borderId="2" xfId="3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0" fontId="3" fillId="0" borderId="2" xfId="0" applyNumberFormat="1" applyFont="1" applyBorder="1" applyAlignment="1">
      <alignment vertical="center"/>
    </xf>
    <xf numFmtId="0" fontId="9" fillId="0" borderId="4" xfId="0" applyFont="1" applyBorder="1"/>
    <xf numFmtId="43" fontId="7" fillId="0" borderId="2" xfId="1" applyFont="1" applyFill="1" applyBorder="1" applyAlignment="1">
      <alignment vertical="top"/>
    </xf>
    <xf numFmtId="43" fontId="4" fillId="0" borderId="3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 vertical="top"/>
    </xf>
    <xf numFmtId="43" fontId="4" fillId="0" borderId="4" xfId="1" applyFont="1" applyFill="1" applyBorder="1" applyAlignment="1">
      <alignment horizontal="center" vertical="top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4" fillId="0" borderId="2" xfId="1" applyNumberFormat="1" applyFont="1" applyFill="1" applyBorder="1" applyAlignment="1"/>
    <xf numFmtId="10" fontId="4" fillId="0" borderId="2" xfId="1" applyNumberFormat="1" applyFont="1" applyFill="1" applyBorder="1" applyAlignment="1">
      <alignment vertical="top"/>
    </xf>
    <xf numFmtId="3" fontId="4" fillId="0" borderId="3" xfId="1" applyNumberFormat="1" applyFont="1" applyFill="1" applyBorder="1" applyAlignment="1">
      <alignment wrapText="1"/>
    </xf>
    <xf numFmtId="3" fontId="4" fillId="0" borderId="4" xfId="1" applyNumberFormat="1" applyFont="1" applyFill="1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2" fillId="0" borderId="2" xfId="0" applyNumberFormat="1" applyFont="1" applyBorder="1"/>
    <xf numFmtId="10" fontId="2" fillId="0" borderId="2" xfId="3" applyNumberFormat="1" applyFont="1" applyFill="1" applyBorder="1" applyAlignment="1"/>
    <xf numFmtId="3" fontId="2" fillId="0" borderId="3" xfId="1" applyNumberFormat="1" applyFont="1" applyFill="1" applyBorder="1" applyAlignment="1"/>
    <xf numFmtId="3" fontId="2" fillId="0" borderId="4" xfId="1" applyNumberFormat="1" applyFont="1" applyFill="1" applyBorder="1" applyAlignment="1"/>
    <xf numFmtId="3" fontId="2" fillId="0" borderId="2" xfId="1" applyNumberFormat="1" applyFont="1" applyFill="1" applyBorder="1" applyAlignment="1"/>
    <xf numFmtId="10" fontId="10" fillId="0" borderId="2" xfId="0" applyNumberFormat="1" applyFont="1" applyBorder="1" applyAlignment="1">
      <alignment vertical="center"/>
    </xf>
    <xf numFmtId="0" fontId="11" fillId="0" borderId="7" xfId="0" applyFont="1" applyBorder="1"/>
    <xf numFmtId="0" fontId="11" fillId="0" borderId="1" xfId="0" applyFont="1" applyBorder="1"/>
    <xf numFmtId="0" fontId="11" fillId="0" borderId="8" xfId="0" applyFont="1" applyBorder="1"/>
    <xf numFmtId="10" fontId="4" fillId="0" borderId="2" xfId="3" applyNumberFormat="1" applyFont="1" applyFill="1" applyBorder="1" applyAlignment="1"/>
    <xf numFmtId="3" fontId="4" fillId="0" borderId="3" xfId="1" applyNumberFormat="1" applyFont="1" applyFill="1" applyBorder="1" applyAlignment="1"/>
    <xf numFmtId="3" fontId="4" fillId="0" borderId="4" xfId="1" applyNumberFormat="1" applyFont="1" applyFill="1" applyBorder="1" applyAlignment="1"/>
    <xf numFmtId="10" fontId="7" fillId="0" borderId="2" xfId="1" applyNumberFormat="1" applyFont="1" applyFill="1" applyBorder="1" applyAlignment="1"/>
    <xf numFmtId="0" fontId="12" fillId="0" borderId="7" xfId="0" applyFont="1" applyBorder="1"/>
    <xf numFmtId="0" fontId="12" fillId="0" borderId="1" xfId="0" applyFont="1" applyBorder="1"/>
    <xf numFmtId="0" fontId="12" fillId="0" borderId="8" xfId="0" applyFont="1" applyBorder="1"/>
    <xf numFmtId="0" fontId="4" fillId="0" borderId="0" xfId="0" applyFont="1"/>
    <xf numFmtId="3" fontId="5" fillId="0" borderId="0" xfId="0" applyNumberFormat="1" applyFont="1"/>
    <xf numFmtId="0" fontId="5" fillId="0" borderId="0" xfId="0" applyFont="1" applyAlignment="1">
      <alignment vertical="top"/>
    </xf>
    <xf numFmtId="164" fontId="2" fillId="0" borderId="3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0" fontId="9" fillId="0" borderId="2" xfId="0" applyNumberFormat="1" applyFont="1" applyBorder="1" applyAlignment="1">
      <alignment vertical="center"/>
    </xf>
    <xf numFmtId="3" fontId="10" fillId="0" borderId="2" xfId="0" applyNumberFormat="1" applyFont="1" applyBorder="1"/>
    <xf numFmtId="0" fontId="12" fillId="0" borderId="8" xfId="0" applyFont="1" applyBorder="1" applyAlignment="1">
      <alignment vertical="top" wrapText="1"/>
    </xf>
    <xf numFmtId="0" fontId="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/>
    </xf>
    <xf numFmtId="9" fontId="2" fillId="0" borderId="0" xfId="0" applyNumberFormat="1" applyFont="1"/>
    <xf numFmtId="9" fontId="2" fillId="0" borderId="0" xfId="3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2" fillId="0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238125</xdr:colOff>
      <xdr:row>0</xdr:row>
      <xdr:rowOff>0</xdr:rowOff>
    </xdr:from>
    <xdr:ext cx="1057275" cy="762000"/>
    <xdr:pic>
      <xdr:nvPicPr>
        <xdr:cNvPr id="2" name="Picture 3">
          <a:extLst>
            <a:ext uri="{FF2B5EF4-FFF2-40B4-BE49-F238E27FC236}">
              <a16:creationId xmlns:a16="http://schemas.microsoft.com/office/drawing/2014/main" id="{BAD84B7C-6A51-46E3-B0CE-CA84C4B4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0"/>
          <a:ext cx="10572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0</xdr:colOff>
      <xdr:row>0</xdr:row>
      <xdr:rowOff>1</xdr:rowOff>
    </xdr:from>
    <xdr:ext cx="1219200" cy="714206"/>
    <xdr:pic>
      <xdr:nvPicPr>
        <xdr:cNvPr id="3" name="4 Imagen">
          <a:extLst>
            <a:ext uri="{FF2B5EF4-FFF2-40B4-BE49-F238E27FC236}">
              <a16:creationId xmlns:a16="http://schemas.microsoft.com/office/drawing/2014/main" id="{E5CBE2CA-23CD-4DF2-8637-D21775AD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3048000" y="1"/>
          <a:ext cx="1219200" cy="71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C068-5F94-4391-93D3-79CB5ABB914E}">
  <sheetPr>
    <tabColor rgb="FFFFFF00"/>
    <pageSetUpPr fitToPage="1"/>
  </sheetPr>
  <dimension ref="B2:U62"/>
  <sheetViews>
    <sheetView tabSelected="1" zoomScaleNormal="100" workbookViewId="0">
      <selection activeCell="J59" sqref="J59"/>
    </sheetView>
  </sheetViews>
  <sheetFormatPr baseColWidth="10" defaultRowHeight="16.5" x14ac:dyDescent="0.3"/>
  <cols>
    <col min="1" max="1" width="3.140625" style="1" customWidth="1"/>
    <col min="2" max="4" width="2.140625" style="1" customWidth="1"/>
    <col min="5" max="5" width="44.7109375" style="1" customWidth="1"/>
    <col min="6" max="6" width="12.140625" style="1" customWidth="1"/>
    <col min="7" max="7" width="9.28515625" style="1" customWidth="1"/>
    <col min="8" max="8" width="7.7109375" style="4" hidden="1" customWidth="1"/>
    <col min="9" max="9" width="16.28515625" style="4" customWidth="1"/>
    <col min="10" max="10" width="19.140625" style="1" customWidth="1"/>
    <col min="11" max="11" width="18.42578125" style="1" customWidth="1"/>
    <col min="12" max="12" width="13.85546875" style="1" customWidth="1"/>
    <col min="13" max="13" width="4.28515625" style="3" customWidth="1"/>
    <col min="14" max="14" width="14.140625" style="1" customWidth="1"/>
    <col min="15" max="15" width="13" style="1" customWidth="1"/>
    <col min="16" max="16" width="13.42578125" style="2" bestFit="1" customWidth="1"/>
    <col min="17" max="17" width="13.42578125" style="1" bestFit="1" customWidth="1"/>
    <col min="18" max="19" width="11.42578125" style="1"/>
    <col min="20" max="20" width="12" style="1" bestFit="1" customWidth="1"/>
    <col min="21" max="16384" width="11.42578125" style="1"/>
  </cols>
  <sheetData>
    <row r="2" spans="2:21" ht="16.5" customHeight="1" x14ac:dyDescent="0.3">
      <c r="B2" s="115" t="s">
        <v>39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2:21" ht="16.5" customHeight="1" x14ac:dyDescent="0.3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2:21" x14ac:dyDescent="0.3">
      <c r="S4" s="2"/>
      <c r="T4" s="114">
        <v>2011</v>
      </c>
      <c r="U4" s="114"/>
    </row>
    <row r="5" spans="2:21" x14ac:dyDescent="0.3">
      <c r="S5" s="2"/>
      <c r="T5" s="113"/>
      <c r="U5" s="113"/>
    </row>
    <row r="6" spans="2:21" ht="17.25" x14ac:dyDescent="0.3">
      <c r="B6" s="112" t="s">
        <v>38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S6" s="2"/>
      <c r="T6" s="2">
        <f>SUM(T7:T10)</f>
        <v>593996.78</v>
      </c>
      <c r="U6" s="108">
        <f>SUM(U7:U10)</f>
        <v>1</v>
      </c>
    </row>
    <row r="7" spans="2:21" x14ac:dyDescent="0.3">
      <c r="B7" s="111" t="str">
        <f>+[1]FECHAS!A4</f>
        <v>DEL 1o. DE ENERO AL 31 DE DICIEMBRE DE 2020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S7" s="2" t="s">
        <v>37</v>
      </c>
      <c r="T7" s="2">
        <v>397144.11</v>
      </c>
      <c r="U7" s="109">
        <f>+T7/T6</f>
        <v>0.66859640215558069</v>
      </c>
    </row>
    <row r="8" spans="2:21" x14ac:dyDescent="0.3">
      <c r="B8" s="110" t="s">
        <v>36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4"/>
      <c r="Q8" s="4"/>
      <c r="R8" s="4"/>
      <c r="S8" s="4"/>
      <c r="T8" s="2">
        <v>55823.67</v>
      </c>
      <c r="U8" s="109">
        <f>+T8/T6</f>
        <v>9.3979751876769421E-2</v>
      </c>
    </row>
    <row r="9" spans="2:21" x14ac:dyDescent="0.3">
      <c r="S9" s="2" t="s">
        <v>35</v>
      </c>
      <c r="T9" s="2">
        <v>141029</v>
      </c>
      <c r="U9" s="109">
        <f>+T9/T6</f>
        <v>0.23742384596764984</v>
      </c>
    </row>
    <row r="10" spans="2:21" ht="16.5" customHeight="1" x14ac:dyDescent="0.3">
      <c r="B10" s="67" t="s">
        <v>34</v>
      </c>
      <c r="C10" s="66"/>
      <c r="D10" s="66"/>
      <c r="E10" s="65"/>
      <c r="F10" s="53" t="s">
        <v>33</v>
      </c>
      <c r="G10" s="53"/>
      <c r="H10" s="53"/>
      <c r="I10" s="64" t="s">
        <v>32</v>
      </c>
      <c r="J10" s="53" t="s">
        <v>31</v>
      </c>
      <c r="K10" s="53" t="s">
        <v>30</v>
      </c>
      <c r="L10" s="53" t="s">
        <v>29</v>
      </c>
      <c r="M10" s="53"/>
      <c r="N10" s="53" t="s">
        <v>28</v>
      </c>
      <c r="O10" s="63" t="s">
        <v>27</v>
      </c>
      <c r="S10" s="2"/>
      <c r="T10" s="2"/>
      <c r="U10" s="108"/>
    </row>
    <row r="11" spans="2:21" x14ac:dyDescent="0.3">
      <c r="B11" s="62"/>
      <c r="C11" s="61"/>
      <c r="D11" s="61"/>
      <c r="E11" s="60"/>
      <c r="F11" s="53"/>
      <c r="G11" s="53"/>
      <c r="H11" s="53"/>
      <c r="I11" s="59"/>
      <c r="J11" s="53"/>
      <c r="K11" s="53"/>
      <c r="L11" s="53"/>
      <c r="M11" s="53"/>
      <c r="N11" s="53"/>
      <c r="O11" s="58"/>
    </row>
    <row r="12" spans="2:21" ht="14.25" customHeight="1" x14ac:dyDescent="0.3">
      <c r="B12" s="57"/>
      <c r="C12" s="56"/>
      <c r="D12" s="56"/>
      <c r="E12" s="55"/>
      <c r="F12" s="53"/>
      <c r="G12" s="53"/>
      <c r="H12" s="53"/>
      <c r="I12" s="54"/>
      <c r="J12" s="53"/>
      <c r="K12" s="53"/>
      <c r="L12" s="53"/>
      <c r="M12" s="53"/>
      <c r="N12" s="53"/>
      <c r="O12" s="52"/>
    </row>
    <row r="13" spans="2:21" ht="14.25" customHeight="1" x14ac:dyDescent="0.3">
      <c r="B13" s="107" t="s">
        <v>26</v>
      </c>
      <c r="C13" s="106"/>
      <c r="D13" s="106"/>
      <c r="E13" s="105"/>
      <c r="F13" s="102"/>
      <c r="G13" s="101"/>
      <c r="H13" s="103"/>
      <c r="I13" s="104"/>
      <c r="J13" s="103"/>
      <c r="K13" s="103"/>
      <c r="L13" s="102"/>
      <c r="M13" s="101"/>
      <c r="N13" s="100"/>
      <c r="O13" s="99"/>
    </row>
    <row r="14" spans="2:21" x14ac:dyDescent="0.3">
      <c r="B14" s="98"/>
      <c r="C14" s="89" t="s">
        <v>25</v>
      </c>
      <c r="D14" s="89"/>
      <c r="E14" s="88"/>
      <c r="F14" s="34">
        <f>SUM(F16:F17)</f>
        <v>0</v>
      </c>
      <c r="G14" s="33"/>
      <c r="H14" s="96" t="e">
        <f>SUM(H16:H17)</f>
        <v>#DIV/0!</v>
      </c>
      <c r="I14" s="68">
        <f>+I15</f>
        <v>0</v>
      </c>
      <c r="J14" s="68">
        <f>+J15</f>
        <v>0</v>
      </c>
      <c r="K14" s="68">
        <f>+K15</f>
        <v>0</v>
      </c>
      <c r="L14" s="86">
        <f>+K14</f>
        <v>0</v>
      </c>
      <c r="M14" s="85"/>
      <c r="N14" s="84">
        <v>0</v>
      </c>
      <c r="O14" s="68">
        <f>+O15</f>
        <v>0</v>
      </c>
    </row>
    <row r="15" spans="2:21" x14ac:dyDescent="0.3">
      <c r="B15" s="90"/>
      <c r="C15" s="89"/>
      <c r="D15" s="89" t="s">
        <v>24</v>
      </c>
      <c r="E15" s="88"/>
      <c r="F15" s="34">
        <f>SUM(F16:F17)</f>
        <v>0</v>
      </c>
      <c r="G15" s="33"/>
      <c r="H15" s="96" t="e">
        <f>SUM(H16:H17)</f>
        <v>#DIV/0!</v>
      </c>
      <c r="I15" s="68">
        <f>SUM(I16:I18)</f>
        <v>0</v>
      </c>
      <c r="J15" s="68">
        <f>SUM(J16:J18)</f>
        <v>0</v>
      </c>
      <c r="K15" s="68">
        <f>SUM(K16:K18)</f>
        <v>0</v>
      </c>
      <c r="L15" s="86">
        <f>SUM(L16:M18)</f>
        <v>0</v>
      </c>
      <c r="M15" s="85">
        <f>SUM(M16:M17)</f>
        <v>0</v>
      </c>
      <c r="N15" s="84">
        <v>0</v>
      </c>
      <c r="O15" s="68">
        <f>SUM(O16:O18)</f>
        <v>0</v>
      </c>
    </row>
    <row r="16" spans="2:21" x14ac:dyDescent="0.3">
      <c r="B16" s="83"/>
      <c r="C16" s="82"/>
      <c r="D16" s="82"/>
      <c r="E16" s="81" t="s">
        <v>23</v>
      </c>
      <c r="F16" s="41">
        <v>0</v>
      </c>
      <c r="G16" s="40"/>
      <c r="H16" s="80" t="e">
        <f>+F16/F$25</f>
        <v>#DIV/0!</v>
      </c>
      <c r="I16" s="97"/>
      <c r="J16" s="79">
        <f>+F16+I16</f>
        <v>0</v>
      </c>
      <c r="K16" s="79">
        <v>0</v>
      </c>
      <c r="L16" s="78">
        <f>+K16</f>
        <v>0</v>
      </c>
      <c r="M16" s="77"/>
      <c r="N16" s="76">
        <v>0</v>
      </c>
      <c r="O16" s="75">
        <v>0</v>
      </c>
    </row>
    <row r="17" spans="2:17" x14ac:dyDescent="0.3">
      <c r="B17" s="83"/>
      <c r="C17" s="82"/>
      <c r="D17" s="82"/>
      <c r="E17" s="81" t="s">
        <v>22</v>
      </c>
      <c r="F17" s="41">
        <v>0</v>
      </c>
      <c r="G17" s="40"/>
      <c r="H17" s="80" t="e">
        <f>+F17/F$25</f>
        <v>#DIV/0!</v>
      </c>
      <c r="I17" s="75">
        <v>0</v>
      </c>
      <c r="J17" s="79">
        <f>+F17+I17</f>
        <v>0</v>
      </c>
      <c r="K17" s="79">
        <v>0</v>
      </c>
      <c r="L17" s="78">
        <f>+K17</f>
        <v>0</v>
      </c>
      <c r="M17" s="77"/>
      <c r="N17" s="76">
        <v>0</v>
      </c>
      <c r="O17" s="75">
        <f>+L17-F17</f>
        <v>0</v>
      </c>
    </row>
    <row r="18" spans="2:17" x14ac:dyDescent="0.3">
      <c r="B18" s="83"/>
      <c r="C18" s="82"/>
      <c r="D18" s="82"/>
      <c r="E18" s="81" t="s">
        <v>21</v>
      </c>
      <c r="F18" s="95"/>
      <c r="G18" s="94">
        <v>0</v>
      </c>
      <c r="H18" s="80"/>
      <c r="I18" s="75"/>
      <c r="J18" s="79"/>
      <c r="K18" s="79"/>
      <c r="L18" s="78"/>
      <c r="M18" s="77"/>
      <c r="N18" s="76"/>
      <c r="O18" s="75"/>
    </row>
    <row r="19" spans="2:17" ht="16.5" customHeight="1" x14ac:dyDescent="0.3">
      <c r="B19" s="90"/>
      <c r="C19" s="89" t="s">
        <v>20</v>
      </c>
      <c r="D19" s="89"/>
      <c r="E19" s="88"/>
      <c r="F19" s="34">
        <f>+F20+F23</f>
        <v>0</v>
      </c>
      <c r="G19" s="33"/>
      <c r="H19" s="96" t="e">
        <f>+H20+H23</f>
        <v>#DIV/0!</v>
      </c>
      <c r="I19" s="68">
        <f>+I20+I23</f>
        <v>0</v>
      </c>
      <c r="J19" s="68">
        <f>+J20+J23</f>
        <v>0</v>
      </c>
      <c r="K19" s="68">
        <f>+K20+K23</f>
        <v>0</v>
      </c>
      <c r="L19" s="86">
        <f>+L20+L23</f>
        <v>0</v>
      </c>
      <c r="M19" s="85"/>
      <c r="N19" s="84">
        <v>0</v>
      </c>
      <c r="O19" s="68">
        <f>+O20+O23</f>
        <v>0</v>
      </c>
    </row>
    <row r="20" spans="2:17" x14ac:dyDescent="0.3">
      <c r="B20" s="90"/>
      <c r="C20" s="89"/>
      <c r="D20" s="89" t="s">
        <v>19</v>
      </c>
      <c r="E20" s="88"/>
      <c r="F20" s="34">
        <f>+F21</f>
        <v>0</v>
      </c>
      <c r="G20" s="33"/>
      <c r="H20" s="96" t="e">
        <f>+H21</f>
        <v>#DIV/0!</v>
      </c>
      <c r="I20" s="68">
        <f>+I21+I22</f>
        <v>0</v>
      </c>
      <c r="J20" s="68">
        <f>+J21+J22</f>
        <v>0</v>
      </c>
      <c r="K20" s="68">
        <f>+K21+K22</f>
        <v>0</v>
      </c>
      <c r="L20" s="86">
        <f>+L21+L22</f>
        <v>0</v>
      </c>
      <c r="M20" s="85"/>
      <c r="N20" s="84">
        <v>0</v>
      </c>
      <c r="O20" s="68">
        <f>+O21+O22</f>
        <v>0</v>
      </c>
      <c r="P20" s="93"/>
      <c r="Q20" s="92"/>
    </row>
    <row r="21" spans="2:17" s="91" customFormat="1" x14ac:dyDescent="0.3">
      <c r="B21" s="83"/>
      <c r="C21" s="82"/>
      <c r="D21" s="82"/>
      <c r="E21" s="81" t="s">
        <v>18</v>
      </c>
      <c r="F21" s="41">
        <v>0</v>
      </c>
      <c r="G21" s="40"/>
      <c r="H21" s="80" t="e">
        <f>+F21/F$25</f>
        <v>#DIV/0!</v>
      </c>
      <c r="I21" s="75"/>
      <c r="J21" s="79">
        <f>+F21+I21</f>
        <v>0</v>
      </c>
      <c r="K21" s="79">
        <v>0</v>
      </c>
      <c r="L21" s="78">
        <f>+K21</f>
        <v>0</v>
      </c>
      <c r="M21" s="77"/>
      <c r="N21" s="76">
        <v>0</v>
      </c>
      <c r="O21" s="75">
        <f>+I21</f>
        <v>0</v>
      </c>
      <c r="P21" s="93"/>
      <c r="Q21" s="92"/>
    </row>
    <row r="22" spans="2:17" s="91" customFormat="1" x14ac:dyDescent="0.3">
      <c r="B22" s="83"/>
      <c r="C22" s="82"/>
      <c r="D22" s="82"/>
      <c r="E22" s="81" t="s">
        <v>17</v>
      </c>
      <c r="F22" s="95"/>
      <c r="G22" s="94"/>
      <c r="H22" s="87" t="e">
        <f>+H23</f>
        <v>#DIV/0!</v>
      </c>
      <c r="I22" s="79">
        <v>0</v>
      </c>
      <c r="J22" s="79">
        <f>+G22+I22</f>
        <v>0</v>
      </c>
      <c r="K22" s="79">
        <v>0</v>
      </c>
      <c r="L22" s="78">
        <f>+K22</f>
        <v>0</v>
      </c>
      <c r="M22" s="77"/>
      <c r="N22" s="76">
        <v>0</v>
      </c>
      <c r="O22" s="75">
        <f>+L22-F22</f>
        <v>0</v>
      </c>
      <c r="P22" s="93"/>
      <c r="Q22" s="92"/>
    </row>
    <row r="23" spans="2:17" x14ac:dyDescent="0.3">
      <c r="B23" s="90"/>
      <c r="C23" s="89"/>
      <c r="D23" s="89" t="s">
        <v>16</v>
      </c>
      <c r="E23" s="88"/>
      <c r="F23" s="34">
        <f>+F24</f>
        <v>0</v>
      </c>
      <c r="G23" s="33"/>
      <c r="H23" s="87" t="e">
        <f>+H24</f>
        <v>#DIV/0!</v>
      </c>
      <c r="I23" s="68">
        <f>+I24</f>
        <v>0</v>
      </c>
      <c r="J23" s="68">
        <f>+J24</f>
        <v>0</v>
      </c>
      <c r="K23" s="68">
        <f>+K24</f>
        <v>0</v>
      </c>
      <c r="L23" s="86">
        <f>+L24</f>
        <v>0</v>
      </c>
      <c r="M23" s="85"/>
      <c r="N23" s="84">
        <v>0</v>
      </c>
      <c r="O23" s="68">
        <f>+O24</f>
        <v>0</v>
      </c>
    </row>
    <row r="24" spans="2:17" x14ac:dyDescent="0.3">
      <c r="B24" s="83"/>
      <c r="C24" s="82"/>
      <c r="D24" s="82"/>
      <c r="E24" s="81" t="s">
        <v>16</v>
      </c>
      <c r="F24" s="41">
        <v>0</v>
      </c>
      <c r="G24" s="40"/>
      <c r="H24" s="80" t="e">
        <f>+F24/F$25</f>
        <v>#DIV/0!</v>
      </c>
      <c r="I24" s="79">
        <v>0</v>
      </c>
      <c r="J24" s="79">
        <f>+F24+I24</f>
        <v>0</v>
      </c>
      <c r="K24" s="79">
        <f>+J24</f>
        <v>0</v>
      </c>
      <c r="L24" s="78">
        <f>+K24</f>
        <v>0</v>
      </c>
      <c r="M24" s="77"/>
      <c r="N24" s="76">
        <v>0</v>
      </c>
      <c r="O24" s="75">
        <f>+L24-F24</f>
        <v>0</v>
      </c>
    </row>
    <row r="25" spans="2:17" s="17" customFormat="1" ht="16.5" customHeight="1" x14ac:dyDescent="0.3">
      <c r="B25" s="74" t="s">
        <v>15</v>
      </c>
      <c r="C25" s="73"/>
      <c r="D25" s="73"/>
      <c r="E25" s="72"/>
      <c r="F25" s="34">
        <f>+F14+F19</f>
        <v>0</v>
      </c>
      <c r="G25" s="33"/>
      <c r="H25" s="32" t="e">
        <f>+H14+H19</f>
        <v>#DIV/0!</v>
      </c>
      <c r="I25" s="68">
        <f>+I14+I20+I23</f>
        <v>0</v>
      </c>
      <c r="J25" s="68">
        <f>+J14+J20+J23</f>
        <v>0</v>
      </c>
      <c r="K25" s="68">
        <f>+K14+K20+K23</f>
        <v>0</v>
      </c>
      <c r="L25" s="71">
        <f>+L14+L20+L23</f>
        <v>0</v>
      </c>
      <c r="M25" s="70"/>
      <c r="N25" s="69">
        <v>0</v>
      </c>
      <c r="O25" s="68">
        <f>+O14+O20+O23</f>
        <v>0</v>
      </c>
      <c r="P25" s="18"/>
    </row>
    <row r="26" spans="2:17" s="17" customFormat="1" ht="16.5" customHeight="1" x14ac:dyDescent="0.3">
      <c r="B26" s="23"/>
      <c r="C26" s="23"/>
      <c r="D26" s="23"/>
      <c r="E26" s="23"/>
      <c r="F26" s="21"/>
      <c r="G26" s="21"/>
      <c r="H26" s="22"/>
      <c r="I26" s="27"/>
      <c r="J26" s="25"/>
      <c r="K26" s="25"/>
      <c r="L26" s="26"/>
      <c r="M26" s="26"/>
      <c r="N26" s="25"/>
      <c r="O26" s="24"/>
      <c r="P26" s="18"/>
    </row>
    <row r="27" spans="2:17" s="17" customFormat="1" ht="16.5" customHeight="1" x14ac:dyDescent="0.25">
      <c r="B27" s="67" t="s">
        <v>14</v>
      </c>
      <c r="C27" s="66"/>
      <c r="D27" s="66"/>
      <c r="E27" s="65"/>
      <c r="F27" s="53" t="s">
        <v>13</v>
      </c>
      <c r="G27" s="53"/>
      <c r="H27" s="53"/>
      <c r="I27" s="64" t="s">
        <v>12</v>
      </c>
      <c r="J27" s="53" t="s">
        <v>11</v>
      </c>
      <c r="K27" s="53" t="s">
        <v>10</v>
      </c>
      <c r="L27" s="53" t="s">
        <v>9</v>
      </c>
      <c r="M27" s="53"/>
      <c r="N27" s="53" t="s">
        <v>8</v>
      </c>
      <c r="O27" s="63" t="s">
        <v>7</v>
      </c>
      <c r="P27" s="18"/>
    </row>
    <row r="28" spans="2:17" s="17" customFormat="1" ht="16.5" customHeight="1" x14ac:dyDescent="0.25">
      <c r="B28" s="62"/>
      <c r="C28" s="61"/>
      <c r="D28" s="61"/>
      <c r="E28" s="60"/>
      <c r="F28" s="53"/>
      <c r="G28" s="53"/>
      <c r="H28" s="53"/>
      <c r="I28" s="59"/>
      <c r="J28" s="53"/>
      <c r="K28" s="53"/>
      <c r="L28" s="53"/>
      <c r="M28" s="53"/>
      <c r="N28" s="53"/>
      <c r="O28" s="58"/>
      <c r="P28" s="18"/>
    </row>
    <row r="29" spans="2:17" s="17" customFormat="1" ht="16.5" customHeight="1" x14ac:dyDescent="0.25">
      <c r="B29" s="57"/>
      <c r="C29" s="56"/>
      <c r="D29" s="56"/>
      <c r="E29" s="55"/>
      <c r="F29" s="53"/>
      <c r="G29" s="53"/>
      <c r="H29" s="53"/>
      <c r="I29" s="54"/>
      <c r="J29" s="53"/>
      <c r="K29" s="53"/>
      <c r="L29" s="53"/>
      <c r="M29" s="53"/>
      <c r="N29" s="53"/>
      <c r="O29" s="52"/>
      <c r="P29" s="18"/>
    </row>
    <row r="30" spans="2:17" s="17" customFormat="1" ht="16.5" customHeight="1" x14ac:dyDescent="0.3">
      <c r="B30" s="51" t="s">
        <v>6</v>
      </c>
      <c r="C30" s="36"/>
      <c r="D30" s="36"/>
      <c r="E30" s="35"/>
      <c r="F30" s="49"/>
      <c r="G30" s="48"/>
      <c r="H30" s="45"/>
      <c r="I30" s="45"/>
      <c r="J30" s="45"/>
      <c r="K30" s="45"/>
      <c r="L30" s="47"/>
      <c r="M30" s="46"/>
      <c r="N30" s="45"/>
      <c r="O30" s="45"/>
      <c r="P30" s="18"/>
    </row>
    <row r="31" spans="2:17" s="17" customFormat="1" ht="16.5" customHeight="1" x14ac:dyDescent="0.3">
      <c r="B31" s="50" t="s">
        <v>5</v>
      </c>
      <c r="C31" s="36"/>
      <c r="D31" s="36"/>
      <c r="E31" s="35"/>
      <c r="F31" s="49"/>
      <c r="G31" s="48"/>
      <c r="H31" s="45"/>
      <c r="I31" s="45"/>
      <c r="J31" s="45"/>
      <c r="K31" s="45"/>
      <c r="L31" s="47"/>
      <c r="M31" s="46"/>
      <c r="N31" s="45"/>
      <c r="O31" s="45"/>
      <c r="P31" s="18"/>
    </row>
    <row r="32" spans="2:17" s="17" customFormat="1" ht="16.5" customHeight="1" x14ac:dyDescent="0.3">
      <c r="B32" s="44" t="s">
        <v>4</v>
      </c>
      <c r="C32" s="36"/>
      <c r="D32" s="36"/>
      <c r="E32" s="35"/>
      <c r="F32" s="41">
        <f>+F14</f>
        <v>0</v>
      </c>
      <c r="G32" s="40"/>
      <c r="H32" s="43" t="e">
        <f>+F32/F34</f>
        <v>#DIV/0!</v>
      </c>
      <c r="I32" s="42">
        <f>+I14</f>
        <v>0</v>
      </c>
      <c r="J32" s="42">
        <f>+F32+I32</f>
        <v>0</v>
      </c>
      <c r="K32" s="42">
        <f>+K14</f>
        <v>0</v>
      </c>
      <c r="L32" s="41">
        <f>+L14</f>
        <v>0</v>
      </c>
      <c r="M32" s="40"/>
      <c r="N32" s="39">
        <v>0</v>
      </c>
      <c r="O32" s="38">
        <f>+J32-F32</f>
        <v>0</v>
      </c>
      <c r="P32" s="18"/>
    </row>
    <row r="33" spans="2:16" s="17" customFormat="1" ht="16.5" customHeight="1" x14ac:dyDescent="0.3">
      <c r="B33" s="44" t="s">
        <v>3</v>
      </c>
      <c r="C33" s="36"/>
      <c r="D33" s="36"/>
      <c r="E33" s="35"/>
      <c r="F33" s="41">
        <f>+F19</f>
        <v>0</v>
      </c>
      <c r="G33" s="40"/>
      <c r="H33" s="43" t="e">
        <f>+F33/F34</f>
        <v>#DIV/0!</v>
      </c>
      <c r="I33" s="42">
        <f>+I19</f>
        <v>0</v>
      </c>
      <c r="J33" s="42">
        <f>+F33+I33</f>
        <v>0</v>
      </c>
      <c r="K33" s="42">
        <f>+K19</f>
        <v>0</v>
      </c>
      <c r="L33" s="41">
        <f>+L19</f>
        <v>0</v>
      </c>
      <c r="M33" s="40"/>
      <c r="N33" s="39">
        <v>0</v>
      </c>
      <c r="O33" s="38">
        <f>+J33-F33</f>
        <v>0</v>
      </c>
      <c r="P33" s="18"/>
    </row>
    <row r="34" spans="2:16" s="17" customFormat="1" ht="16.5" customHeight="1" x14ac:dyDescent="0.3">
      <c r="B34" s="37" t="s">
        <v>2</v>
      </c>
      <c r="C34" s="36"/>
      <c r="D34" s="36"/>
      <c r="E34" s="35"/>
      <c r="F34" s="34">
        <f>+F32+F33</f>
        <v>0</v>
      </c>
      <c r="G34" s="33"/>
      <c r="H34" s="32" t="e">
        <f>+H32+H33</f>
        <v>#DIV/0!</v>
      </c>
      <c r="I34" s="28">
        <f>+I32+I33</f>
        <v>0</v>
      </c>
      <c r="J34" s="28">
        <f>+J32+J33</f>
        <v>0</v>
      </c>
      <c r="K34" s="28">
        <f>+K32+K33</f>
        <v>0</v>
      </c>
      <c r="L34" s="31">
        <f>+L32+L33</f>
        <v>0</v>
      </c>
      <c r="M34" s="30"/>
      <c r="N34" s="29">
        <v>0</v>
      </c>
      <c r="O34" s="28">
        <f>+O32+O33</f>
        <v>0</v>
      </c>
      <c r="P34" s="18"/>
    </row>
    <row r="35" spans="2:16" s="17" customFormat="1" ht="16.5" customHeight="1" x14ac:dyDescent="0.3">
      <c r="B35" s="23"/>
      <c r="C35" s="23"/>
      <c r="D35" s="23"/>
      <c r="E35" s="23"/>
      <c r="F35" s="21"/>
      <c r="G35" s="21"/>
      <c r="H35" s="22"/>
      <c r="I35" s="27"/>
      <c r="J35" s="25"/>
      <c r="K35" s="25"/>
      <c r="L35" s="26"/>
      <c r="M35" s="26"/>
      <c r="N35" s="25"/>
      <c r="O35" s="24"/>
      <c r="P35" s="18"/>
    </row>
    <row r="36" spans="2:16" s="17" customFormat="1" ht="16.5" customHeight="1" x14ac:dyDescent="0.25">
      <c r="B36" s="23"/>
      <c r="C36" s="23"/>
      <c r="D36" s="23"/>
      <c r="E36" s="23"/>
      <c r="F36" s="21"/>
      <c r="G36" s="21"/>
      <c r="H36" s="22"/>
      <c r="I36" s="22"/>
      <c r="J36" s="21"/>
      <c r="K36" s="21"/>
      <c r="L36" s="21"/>
      <c r="M36" s="20"/>
      <c r="N36" s="19"/>
      <c r="P36" s="18"/>
    </row>
    <row r="37" spans="2:16" x14ac:dyDescent="0.3">
      <c r="B37" s="9"/>
      <c r="C37" s="9"/>
      <c r="D37" s="9"/>
      <c r="E37" s="9"/>
      <c r="F37" s="9"/>
      <c r="G37" s="9"/>
      <c r="H37" s="11"/>
      <c r="I37" s="11"/>
      <c r="J37" s="9"/>
      <c r="K37" s="9"/>
      <c r="L37" s="9"/>
      <c r="M37" s="10"/>
      <c r="N37" s="9"/>
    </row>
    <row r="38" spans="2:16" x14ac:dyDescent="0.3">
      <c r="B38" s="9"/>
      <c r="C38" s="9"/>
      <c r="D38" s="9"/>
      <c r="E38" s="9"/>
      <c r="F38" s="9"/>
      <c r="G38" s="9"/>
      <c r="H38" s="11"/>
      <c r="I38" s="11"/>
      <c r="J38" s="9"/>
      <c r="K38" s="9"/>
      <c r="L38" s="9"/>
      <c r="M38" s="10"/>
      <c r="N38" s="9"/>
    </row>
    <row r="39" spans="2:16" ht="21" x14ac:dyDescent="0.35">
      <c r="B39" s="9"/>
      <c r="C39" s="9"/>
      <c r="D39" s="9"/>
      <c r="E39" s="16"/>
      <c r="F39" s="15"/>
      <c r="G39" s="9"/>
      <c r="H39" s="11"/>
      <c r="I39" s="11"/>
      <c r="J39" s="9"/>
      <c r="K39" s="9"/>
      <c r="L39" s="9"/>
      <c r="M39" s="10"/>
      <c r="N39" s="9"/>
    </row>
    <row r="40" spans="2:16" x14ac:dyDescent="0.3">
      <c r="E40" s="14" t="s">
        <v>1</v>
      </c>
      <c r="F40" s="9"/>
      <c r="G40" s="9"/>
      <c r="H40" s="11"/>
      <c r="I40" s="11"/>
      <c r="J40" s="9"/>
      <c r="K40" s="9"/>
      <c r="L40" s="9"/>
      <c r="M40" s="10"/>
      <c r="N40" s="9"/>
    </row>
    <row r="41" spans="2:16" x14ac:dyDescent="0.3">
      <c r="E41" s="14" t="s">
        <v>0</v>
      </c>
      <c r="F41" s="9"/>
      <c r="G41" s="9"/>
      <c r="H41" s="11"/>
      <c r="I41" s="11"/>
      <c r="J41" s="9"/>
      <c r="K41" s="9"/>
      <c r="L41" s="9"/>
      <c r="M41" s="10"/>
      <c r="N41" s="9"/>
    </row>
    <row r="42" spans="2:16" x14ac:dyDescent="0.3">
      <c r="B42" s="13"/>
      <c r="C42" s="13"/>
      <c r="D42" s="13"/>
      <c r="E42" s="13"/>
      <c r="F42" s="12"/>
      <c r="G42" s="12"/>
      <c r="J42" s="12"/>
      <c r="K42" s="12"/>
      <c r="L42" s="12"/>
      <c r="N42" s="12"/>
    </row>
    <row r="43" spans="2:16" x14ac:dyDescent="0.3">
      <c r="F43" s="9"/>
      <c r="G43" s="9"/>
      <c r="H43" s="11"/>
      <c r="I43" s="11"/>
      <c r="J43" s="9"/>
      <c r="K43" s="9"/>
      <c r="L43" s="9"/>
      <c r="M43" s="10"/>
      <c r="N43" s="9"/>
    </row>
    <row r="44" spans="2:16" x14ac:dyDescent="0.3">
      <c r="F44" s="9"/>
      <c r="G44" s="9"/>
      <c r="H44" s="11"/>
      <c r="I44" s="11"/>
      <c r="J44" s="9"/>
      <c r="K44" s="9"/>
      <c r="L44" s="9"/>
      <c r="M44" s="10"/>
      <c r="N44" s="9"/>
    </row>
    <row r="45" spans="2:16" x14ac:dyDescent="0.3">
      <c r="F45" s="9"/>
      <c r="G45" s="9"/>
      <c r="H45" s="11"/>
      <c r="I45" s="11"/>
      <c r="J45" s="9"/>
      <c r="K45" s="9"/>
      <c r="L45" s="9"/>
      <c r="M45" s="10"/>
      <c r="N45" s="9"/>
    </row>
    <row r="46" spans="2:16" x14ac:dyDescent="0.3">
      <c r="F46" s="9"/>
      <c r="G46" s="9"/>
      <c r="H46" s="11"/>
      <c r="I46" s="11"/>
      <c r="J46" s="9"/>
      <c r="K46" s="9"/>
      <c r="L46" s="9"/>
      <c r="M46" s="10"/>
      <c r="N46" s="9"/>
    </row>
    <row r="47" spans="2:16" x14ac:dyDescent="0.3">
      <c r="F47" s="9"/>
      <c r="G47" s="9"/>
      <c r="H47" s="11"/>
      <c r="I47" s="11"/>
      <c r="J47" s="9"/>
      <c r="K47" s="9"/>
      <c r="L47" s="9"/>
      <c r="M47" s="10"/>
      <c r="N47" s="9"/>
    </row>
    <row r="48" spans="2:16" x14ac:dyDescent="0.3">
      <c r="F48" s="9"/>
      <c r="G48" s="9"/>
      <c r="H48" s="11"/>
      <c r="I48" s="11"/>
      <c r="J48" s="9"/>
      <c r="K48" s="9"/>
      <c r="L48" s="9"/>
      <c r="M48" s="10"/>
      <c r="N48" s="9"/>
    </row>
    <row r="49" spans="2:14" x14ac:dyDescent="0.3">
      <c r="F49" s="9"/>
      <c r="G49" s="9"/>
      <c r="H49" s="11"/>
      <c r="I49" s="11"/>
      <c r="J49" s="9"/>
      <c r="K49" s="9"/>
      <c r="L49" s="9"/>
      <c r="M49" s="10"/>
      <c r="N49" s="9"/>
    </row>
    <row r="53" spans="2:14" x14ac:dyDescent="0.3">
      <c r="B53" s="5"/>
      <c r="C53" s="5"/>
      <c r="D53" s="5"/>
      <c r="E53" s="5"/>
      <c r="F53" s="7"/>
      <c r="G53" s="7"/>
      <c r="H53" s="8"/>
      <c r="I53" s="8"/>
      <c r="J53" s="7"/>
    </row>
    <row r="54" spans="2:14" x14ac:dyDescent="0.3">
      <c r="B54" s="5"/>
      <c r="C54" s="5"/>
      <c r="D54" s="5"/>
      <c r="E54" s="5"/>
      <c r="F54" s="7"/>
      <c r="G54" s="7"/>
      <c r="H54" s="8"/>
      <c r="I54" s="8"/>
      <c r="J54" s="7"/>
    </row>
    <row r="55" spans="2:14" x14ac:dyDescent="0.3">
      <c r="B55" s="5"/>
      <c r="C55" s="5"/>
      <c r="D55" s="5"/>
      <c r="E55" s="5"/>
      <c r="F55" s="7"/>
      <c r="G55" s="7"/>
      <c r="H55" s="8"/>
      <c r="I55" s="8"/>
      <c r="J55" s="7"/>
    </row>
    <row r="56" spans="2:14" x14ac:dyDescent="0.3">
      <c r="B56" s="5"/>
      <c r="C56" s="5"/>
      <c r="D56" s="5"/>
      <c r="E56" s="5"/>
      <c r="F56" s="7"/>
      <c r="G56" s="7"/>
      <c r="H56" s="8"/>
      <c r="I56" s="8"/>
      <c r="J56" s="7"/>
    </row>
    <row r="57" spans="2:14" x14ac:dyDescent="0.3">
      <c r="B57" s="5"/>
      <c r="C57" s="5"/>
      <c r="D57" s="5"/>
      <c r="E57" s="5"/>
      <c r="F57" s="7"/>
      <c r="G57" s="7"/>
      <c r="H57" s="8"/>
      <c r="I57" s="8"/>
      <c r="J57" s="7"/>
    </row>
    <row r="58" spans="2:14" x14ac:dyDescent="0.3">
      <c r="B58" s="5"/>
      <c r="C58" s="5"/>
      <c r="D58" s="5"/>
      <c r="E58" s="5"/>
      <c r="F58" s="7"/>
      <c r="G58" s="7"/>
      <c r="H58" s="8"/>
      <c r="I58" s="8"/>
      <c r="J58" s="7"/>
    </row>
    <row r="59" spans="2:14" x14ac:dyDescent="0.3">
      <c r="B59" s="5"/>
      <c r="C59" s="5"/>
      <c r="D59" s="5"/>
      <c r="E59" s="5"/>
      <c r="F59" s="7"/>
      <c r="G59" s="7"/>
      <c r="H59" s="8"/>
      <c r="I59" s="8"/>
      <c r="J59" s="7"/>
    </row>
    <row r="60" spans="2:14" x14ac:dyDescent="0.3">
      <c r="B60" s="5"/>
      <c r="C60" s="5"/>
      <c r="D60" s="5"/>
      <c r="E60" s="5"/>
      <c r="F60" s="7"/>
      <c r="G60" s="7"/>
      <c r="H60" s="8"/>
      <c r="I60" s="8"/>
      <c r="J60" s="7"/>
    </row>
    <row r="61" spans="2:14" ht="38.25" customHeight="1" x14ac:dyDescent="0.3">
      <c r="B61" s="5"/>
      <c r="C61" s="5"/>
      <c r="D61" s="5"/>
      <c r="E61" s="5"/>
      <c r="F61" s="5"/>
      <c r="G61" s="5"/>
      <c r="H61" s="6"/>
      <c r="I61" s="6"/>
      <c r="J61" s="5"/>
    </row>
    <row r="62" spans="2:14" x14ac:dyDescent="0.3">
      <c r="B62" s="5"/>
      <c r="C62" s="5"/>
      <c r="D62" s="5"/>
      <c r="E62" s="5"/>
      <c r="F62" s="5"/>
      <c r="G62" s="5"/>
      <c r="H62" s="6"/>
      <c r="I62" s="6"/>
      <c r="J62" s="5"/>
    </row>
  </sheetData>
  <mergeCells count="52">
    <mergeCell ref="F33:G33"/>
    <mergeCell ref="L33:M33"/>
    <mergeCell ref="F34:G34"/>
    <mergeCell ref="L34:M34"/>
    <mergeCell ref="B27:E29"/>
    <mergeCell ref="F27:H29"/>
    <mergeCell ref="I27:I29"/>
    <mergeCell ref="J27:J29"/>
    <mergeCell ref="K27:K29"/>
    <mergeCell ref="L27:M29"/>
    <mergeCell ref="F20:G20"/>
    <mergeCell ref="F14:G14"/>
    <mergeCell ref="L14:M14"/>
    <mergeCell ref="F17:G17"/>
    <mergeCell ref="L17:M17"/>
    <mergeCell ref="L24:M24"/>
    <mergeCell ref="F16:G16"/>
    <mergeCell ref="L16:M16"/>
    <mergeCell ref="L20:M20"/>
    <mergeCell ref="L18:M18"/>
    <mergeCell ref="T4:U4"/>
    <mergeCell ref="O10:O12"/>
    <mergeCell ref="I10:I12"/>
    <mergeCell ref="K10:K12"/>
    <mergeCell ref="F19:G19"/>
    <mergeCell ref="L19:M19"/>
    <mergeCell ref="L22:M22"/>
    <mergeCell ref="F24:G24"/>
    <mergeCell ref="N27:N29"/>
    <mergeCell ref="O27:O29"/>
    <mergeCell ref="F32:G32"/>
    <mergeCell ref="L32:M32"/>
    <mergeCell ref="N10:N12"/>
    <mergeCell ref="L10:M12"/>
    <mergeCell ref="J10:J12"/>
    <mergeCell ref="B25:E25"/>
    <mergeCell ref="F25:G25"/>
    <mergeCell ref="L25:M25"/>
    <mergeCell ref="F21:G21"/>
    <mergeCell ref="L21:M21"/>
    <mergeCell ref="F23:G23"/>
    <mergeCell ref="L23:M23"/>
    <mergeCell ref="B2:O3"/>
    <mergeCell ref="B6:O6"/>
    <mergeCell ref="B7:O7"/>
    <mergeCell ref="B8:O8"/>
    <mergeCell ref="L15:M15"/>
    <mergeCell ref="F13:G13"/>
    <mergeCell ref="F15:G15"/>
    <mergeCell ref="L13:M13"/>
    <mergeCell ref="B10:E12"/>
    <mergeCell ref="F10:H12"/>
  </mergeCells>
  <printOptions horizontalCentered="1"/>
  <pageMargins left="0.47244094488188981" right="0.19685039370078741" top="0.39370078740157483" bottom="0.39370078740157483" header="0.31496062992125984" footer="0.31496062992125984"/>
  <pageSetup scale="77" orientation="landscape" r:id="rId1"/>
  <headerFooter>
    <oddHeader xml:space="preserve">&amp;L &amp;R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2021-03-25T18:40:07Z</dcterms:created>
  <dcterms:modified xsi:type="dcterms:W3CDTF">2021-03-25T18:40:14Z</dcterms:modified>
</cp:coreProperties>
</file>